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 tabRatio="874"/>
  </bookViews>
  <sheets>
    <sheet name="2022年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<sst xmlns="http://schemas.openxmlformats.org/spreadsheetml/2006/main" count="58" uniqueCount="46">
  <si>
    <t>2023维修资金收缴使用情况明细</t>
  </si>
  <si>
    <t>交存金额</t>
  </si>
  <si>
    <t>3820万元</t>
  </si>
  <si>
    <t>使用金额</t>
  </si>
  <si>
    <t>849万元</t>
  </si>
  <si>
    <t>增值收益</t>
  </si>
  <si>
    <t>3490万元</t>
  </si>
  <si>
    <t>账面余额</t>
  </si>
  <si>
    <t>16.65亿</t>
  </si>
  <si>
    <t>维修资金列支项目</t>
  </si>
  <si>
    <t>序号</t>
  </si>
  <si>
    <t xml:space="preserve">小区 </t>
  </si>
  <si>
    <t>维修项目</t>
  </si>
  <si>
    <t>支取面积</t>
  </si>
  <si>
    <t>支取户数</t>
  </si>
  <si>
    <t>支取金额</t>
  </si>
  <si>
    <t>安平小镇-阳光优势</t>
  </si>
  <si>
    <t>防水维修</t>
  </si>
  <si>
    <t>富力香林郡</t>
  </si>
  <si>
    <t>电梯维修</t>
  </si>
  <si>
    <t>富力香溪郡</t>
  </si>
  <si>
    <t>富民家园</t>
  </si>
  <si>
    <t>京汉.君庭住宅小区</t>
  </si>
  <si>
    <t xml:space="preserve">电梯维修 </t>
  </si>
  <si>
    <t>京津花园</t>
  </si>
  <si>
    <t>外檐大修</t>
  </si>
  <si>
    <t>山水田园三期</t>
  </si>
  <si>
    <t>书香新区</t>
  </si>
  <si>
    <t>双隆金地住宅小区</t>
  </si>
  <si>
    <t>水木菁华</t>
  </si>
  <si>
    <t>外墙保温维修</t>
  </si>
  <si>
    <t>泰安佳园住宅小区</t>
  </si>
  <si>
    <t>泰河家园一期</t>
  </si>
  <si>
    <t>监控维修</t>
  </si>
  <si>
    <t>我家公坊</t>
  </si>
  <si>
    <t>五一经典</t>
  </si>
  <si>
    <t>香河.欧郡小区</t>
  </si>
  <si>
    <t>防水维修 、电梯维修</t>
  </si>
  <si>
    <t>香河县育华小区</t>
  </si>
  <si>
    <t>香宁小区A区</t>
  </si>
  <si>
    <t>香庭时尚公寓</t>
  </si>
  <si>
    <t>防水维修、电梯维修</t>
  </si>
  <si>
    <t>兴业公寓</t>
  </si>
  <si>
    <t>阳光馨城住宅小区</t>
  </si>
  <si>
    <t>小计</t>
  </si>
  <si>
    <t>支出项目：21个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</si>
</sst>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J6" sqref="J6"/>
    </sheetView>
  </sheetViews>
  <sheetFormatPr defaultColWidth="9" defaultRowHeight="13.5" outlineLevelCol="7"/>
  <cols>
    <col min="1" max="1" width="4.625" style="2" customWidth="1"/>
    <col min="2" max="2" width="18.375" style="5" customWidth="1"/>
    <col min="3" max="3" width="24" style="5" customWidth="1"/>
    <col min="4" max="4" width="12.75" style="6" customWidth="1"/>
    <col min="5" max="5" width="11.5" style="6" customWidth="1"/>
    <col min="6" max="6" width="14.625" style="6" customWidth="1"/>
    <col min="7" max="16384" width="9" style="2"/>
  </cols>
  <sheetData>
    <row r="1" ht="51" customHeight="1" spans="1:6">
      <c r="A1" s="7" t="s">
        <v>0</v>
      </c>
      <c r="B1" s="8"/>
      <c r="C1" s="8"/>
      <c r="D1" s="7"/>
      <c r="E1" s="7"/>
      <c r="F1" s="7"/>
    </row>
    <row r="2" s="1" customFormat="1" ht="30" customHeight="1" spans="1:8">
      <c r="A2" s="9">
        <v>1</v>
      </c>
      <c r="B2" s="10" t="s">
        <v>1</v>
      </c>
      <c r="C2" s="11" t="s">
        <v>2</v>
      </c>
      <c r="D2" s="12"/>
      <c r="E2" s="12"/>
      <c r="F2" s="13"/>
      <c r="G2" s="2"/>
      <c r="H2" s="2"/>
    </row>
    <row r="3" s="1" customFormat="1" ht="30" customHeight="1" spans="1:8">
      <c r="A3" s="9">
        <v>2</v>
      </c>
      <c r="B3" s="10" t="s">
        <v>3</v>
      </c>
      <c r="C3" s="11" t="s">
        <v>4</v>
      </c>
      <c r="D3" s="12"/>
      <c r="E3" s="12"/>
      <c r="F3" s="13"/>
      <c r="G3" s="2"/>
      <c r="H3" s="2"/>
    </row>
    <row r="4" s="1" customFormat="1" ht="30" customHeight="1" spans="1:8">
      <c r="A4" s="9">
        <v>3</v>
      </c>
      <c r="B4" s="10" t="s">
        <v>5</v>
      </c>
      <c r="C4" s="11" t="s">
        <v>6</v>
      </c>
      <c r="D4" s="12"/>
      <c r="E4" s="12"/>
      <c r="F4" s="13"/>
      <c r="G4" s="2"/>
      <c r="H4" s="2"/>
    </row>
    <row r="5" s="1" customFormat="1" ht="30" customHeight="1" spans="1:8">
      <c r="A5" s="9">
        <v>4</v>
      </c>
      <c r="B5" s="10" t="s">
        <v>7</v>
      </c>
      <c r="C5" s="11" t="s">
        <v>8</v>
      </c>
      <c r="D5" s="12"/>
      <c r="E5" s="12"/>
      <c r="F5" s="13"/>
      <c r="G5" s="2"/>
      <c r="H5" s="2"/>
    </row>
    <row r="6" customFormat="1" ht="30" customHeight="1" spans="1:8">
      <c r="A6" s="14" t="s">
        <v>9</v>
      </c>
      <c r="B6" s="15"/>
      <c r="C6" s="15"/>
      <c r="D6" s="15"/>
      <c r="E6" s="15"/>
      <c r="F6" s="15"/>
      <c r="G6" s="2"/>
      <c r="H6" s="2"/>
    </row>
    <row r="7" s="2" customFormat="1" ht="36" customHeight="1" spans="1:6">
      <c r="A7" s="16" t="s">
        <v>10</v>
      </c>
      <c r="B7" s="17" t="s">
        <v>11</v>
      </c>
      <c r="C7" s="17" t="s">
        <v>12</v>
      </c>
      <c r="D7" s="16" t="s">
        <v>13</v>
      </c>
      <c r="E7" s="16" t="s">
        <v>14</v>
      </c>
      <c r="F7" s="16" t="s">
        <v>15</v>
      </c>
    </row>
    <row r="8" s="2" customFormat="1" ht="25" customHeight="1" spans="1:6">
      <c r="A8" s="18">
        <v>1</v>
      </c>
      <c r="B8" s="18" t="s">
        <v>16</v>
      </c>
      <c r="C8" s="19" t="s">
        <v>17</v>
      </c>
      <c r="D8" s="19">
        <v>111490.34</v>
      </c>
      <c r="E8" s="19">
        <v>1276</v>
      </c>
      <c r="F8" s="20">
        <v>296255.71</v>
      </c>
    </row>
    <row r="9" s="2" customFormat="1" ht="25" customHeight="1" spans="1:6">
      <c r="A9" s="18">
        <v>2</v>
      </c>
      <c r="B9" s="18" t="s">
        <v>18</v>
      </c>
      <c r="C9" s="18" t="s">
        <v>19</v>
      </c>
      <c r="D9" s="19">
        <v>43631.35</v>
      </c>
      <c r="E9" s="19">
        <v>924</v>
      </c>
      <c r="F9" s="21">
        <v>504576.76</v>
      </c>
    </row>
    <row r="10" s="3" customFormat="1" ht="25" customHeight="1" spans="1:6">
      <c r="A10" s="18">
        <v>3</v>
      </c>
      <c r="B10" s="18" t="s">
        <v>20</v>
      </c>
      <c r="C10" s="18" t="s">
        <v>19</v>
      </c>
      <c r="D10" s="19">
        <v>10434.98</v>
      </c>
      <c r="E10" s="19">
        <v>239</v>
      </c>
      <c r="F10" s="21">
        <v>165361.65</v>
      </c>
    </row>
    <row r="11" s="3" customFormat="1" ht="25" customHeight="1" spans="1:6">
      <c r="A11" s="22">
        <v>4</v>
      </c>
      <c r="B11" s="22" t="s">
        <v>21</v>
      </c>
      <c r="C11" s="22" t="s">
        <v>17</v>
      </c>
      <c r="D11" s="19">
        <v>2397.58</v>
      </c>
      <c r="E11" s="19">
        <v>9</v>
      </c>
      <c r="F11" s="21">
        <v>9147</v>
      </c>
    </row>
    <row r="12" s="2" customFormat="1" ht="25" customHeight="1" spans="1:6">
      <c r="A12" s="18">
        <v>5</v>
      </c>
      <c r="B12" s="18" t="s">
        <v>22</v>
      </c>
      <c r="C12" s="18" t="s">
        <v>23</v>
      </c>
      <c r="D12" s="19">
        <v>186230.29</v>
      </c>
      <c r="E12" s="19">
        <v>2026</v>
      </c>
      <c r="F12" s="21">
        <v>1893615.36</v>
      </c>
    </row>
    <row r="13" s="2" customFormat="1" ht="25" customHeight="1" spans="1:6">
      <c r="A13" s="18">
        <v>6</v>
      </c>
      <c r="B13" s="18" t="s">
        <v>24</v>
      </c>
      <c r="C13" s="18" t="s">
        <v>25</v>
      </c>
      <c r="D13" s="6">
        <f>SUM(D11:D12)</f>
        <v>188627.87</v>
      </c>
      <c r="E13" s="23">
        <v>1377</v>
      </c>
      <c r="F13" s="21">
        <v>2118088.3</v>
      </c>
    </row>
    <row r="14" s="2" customFormat="1" ht="25" customHeight="1" spans="1:6">
      <c r="A14" s="18">
        <v>8</v>
      </c>
      <c r="B14" s="18" t="s">
        <v>26</v>
      </c>
      <c r="C14" s="19" t="s">
        <v>17</v>
      </c>
      <c r="D14" s="19">
        <v>13586.67</v>
      </c>
      <c r="E14" s="19">
        <v>154</v>
      </c>
      <c r="F14" s="21">
        <v>149552.99</v>
      </c>
    </row>
    <row r="15" s="2" customFormat="1" ht="25" customHeight="1" spans="1:6">
      <c r="A15" s="18">
        <v>9</v>
      </c>
      <c r="B15" s="18" t="s">
        <v>27</v>
      </c>
      <c r="C15" s="19" t="s">
        <v>17</v>
      </c>
      <c r="D15" s="23">
        <v>13143.38</v>
      </c>
      <c r="E15" s="23">
        <v>143</v>
      </c>
      <c r="F15" s="21">
        <v>164846.05</v>
      </c>
    </row>
    <row r="16" s="2" customFormat="1" ht="25" customHeight="1" spans="1:6">
      <c r="A16" s="18">
        <v>10</v>
      </c>
      <c r="B16" s="18" t="s">
        <v>28</v>
      </c>
      <c r="C16" s="18" t="s">
        <v>17</v>
      </c>
      <c r="D16" s="23">
        <v>41781.5</v>
      </c>
      <c r="E16" s="23">
        <v>384</v>
      </c>
      <c r="F16" s="21">
        <v>723634.35</v>
      </c>
    </row>
    <row r="17" s="2" customFormat="1" ht="25" customHeight="1" spans="1:6">
      <c r="A17" s="18">
        <v>11</v>
      </c>
      <c r="B17" s="18" t="s">
        <v>29</v>
      </c>
      <c r="C17" s="19" t="s">
        <v>30</v>
      </c>
      <c r="D17" s="23">
        <v>9051.83</v>
      </c>
      <c r="E17" s="23">
        <v>102</v>
      </c>
      <c r="F17" s="21">
        <v>222365.16</v>
      </c>
    </row>
    <row r="18" s="2" customFormat="1" ht="25" customHeight="1" spans="1:6">
      <c r="A18" s="18">
        <v>12</v>
      </c>
      <c r="B18" s="18" t="s">
        <v>31</v>
      </c>
      <c r="C18" s="19" t="s">
        <v>19</v>
      </c>
      <c r="D18" s="23">
        <v>27651.25</v>
      </c>
      <c r="E18" s="23">
        <v>257</v>
      </c>
      <c r="F18" s="24">
        <v>2000</v>
      </c>
    </row>
    <row r="19" s="3" customFormat="1" ht="25" customHeight="1" spans="1:6">
      <c r="A19" s="18">
        <v>13</v>
      </c>
      <c r="B19" s="18" t="s">
        <v>32</v>
      </c>
      <c r="C19" s="19" t="s">
        <v>33</v>
      </c>
      <c r="D19" s="23">
        <v>92215.17</v>
      </c>
      <c r="E19" s="23">
        <v>1022</v>
      </c>
      <c r="F19" s="21">
        <v>254016.65</v>
      </c>
    </row>
    <row r="20" s="2" customFormat="1" ht="25" customHeight="1" spans="1:6">
      <c r="A20" s="18">
        <v>14</v>
      </c>
      <c r="B20" s="18" t="s">
        <v>34</v>
      </c>
      <c r="C20" s="19" t="s">
        <v>17</v>
      </c>
      <c r="D20" s="23">
        <v>9076.2</v>
      </c>
      <c r="E20" s="23">
        <v>7</v>
      </c>
      <c r="F20" s="24">
        <v>85597</v>
      </c>
    </row>
    <row r="21" s="2" customFormat="1" ht="25" customHeight="1" spans="1:6">
      <c r="A21" s="18">
        <v>15</v>
      </c>
      <c r="B21" s="18" t="s">
        <v>35</v>
      </c>
      <c r="C21" s="19" t="s">
        <v>17</v>
      </c>
      <c r="D21" s="23">
        <v>32084.29</v>
      </c>
      <c r="E21" s="23">
        <v>328</v>
      </c>
      <c r="F21" s="24">
        <v>80110</v>
      </c>
    </row>
    <row r="22" s="3" customFormat="1" ht="25" customHeight="1" spans="1:6">
      <c r="A22" s="18">
        <v>16</v>
      </c>
      <c r="B22" s="18" t="s">
        <v>36</v>
      </c>
      <c r="C22" s="19" t="s">
        <v>37</v>
      </c>
      <c r="D22" s="23">
        <v>41275.21</v>
      </c>
      <c r="E22" s="23">
        <v>422</v>
      </c>
      <c r="F22" s="24">
        <v>649141.3</v>
      </c>
    </row>
    <row r="23" s="2" customFormat="1" ht="25" customHeight="1" spans="1:6">
      <c r="A23" s="18">
        <v>17</v>
      </c>
      <c r="B23" s="18" t="s">
        <v>38</v>
      </c>
      <c r="C23" s="19" t="s">
        <v>17</v>
      </c>
      <c r="D23" s="23">
        <v>40378.31</v>
      </c>
      <c r="E23" s="23">
        <v>389</v>
      </c>
      <c r="F23" s="21">
        <v>587086.88</v>
      </c>
    </row>
    <row r="24" s="2" customFormat="1" ht="25" customHeight="1" spans="1:6">
      <c r="A24" s="18">
        <v>18</v>
      </c>
      <c r="B24" s="18" t="s">
        <v>39</v>
      </c>
      <c r="C24" s="19" t="s">
        <v>17</v>
      </c>
      <c r="D24" s="23">
        <v>10028.51</v>
      </c>
      <c r="E24" s="23">
        <v>97</v>
      </c>
      <c r="F24" s="21">
        <v>121077.85</v>
      </c>
    </row>
    <row r="25" s="2" customFormat="1" ht="25" customHeight="1" spans="1:6">
      <c r="A25" s="18">
        <v>19</v>
      </c>
      <c r="B25" s="18" t="s">
        <v>40</v>
      </c>
      <c r="C25" s="19" t="s">
        <v>41</v>
      </c>
      <c r="D25" s="23">
        <v>68835.78</v>
      </c>
      <c r="E25" s="23">
        <v>892</v>
      </c>
      <c r="F25" s="21">
        <v>310085.11</v>
      </c>
    </row>
    <row r="26" s="2" customFormat="1" ht="25" customHeight="1" spans="1:6">
      <c r="A26" s="18">
        <v>20</v>
      </c>
      <c r="B26" s="18" t="s">
        <v>42</v>
      </c>
      <c r="C26" s="19" t="s">
        <v>30</v>
      </c>
      <c r="D26" s="23">
        <v>39544.55</v>
      </c>
      <c r="E26" s="23">
        <v>416</v>
      </c>
      <c r="F26" s="21">
        <v>124529.51</v>
      </c>
    </row>
    <row r="27" s="2" customFormat="1" ht="25" customHeight="1" spans="1:6">
      <c r="A27" s="18">
        <v>21</v>
      </c>
      <c r="B27" s="18" t="s">
        <v>43</v>
      </c>
      <c r="C27" s="19" t="s">
        <v>17</v>
      </c>
      <c r="D27" s="23">
        <v>19611.12</v>
      </c>
      <c r="E27" s="23">
        <v>208</v>
      </c>
      <c r="F27" s="24">
        <v>30888</v>
      </c>
    </row>
    <row r="28" s="4" customFormat="1" ht="25" customHeight="1" spans="1:6">
      <c r="A28" s="23" t="s">
        <v>44</v>
      </c>
      <c r="B28" s="18" t="s">
        <v>45</v>
      </c>
      <c r="C28" s="18"/>
      <c r="D28" s="23"/>
      <c r="E28" s="23"/>
      <c r="F28" s="23">
        <f>SUM(F8:F27)</f>
        <v>8491975.63</v>
      </c>
    </row>
    <row r="32" spans="7:7">
      <c r="G32" s="25"/>
    </row>
  </sheetData>
  <mergeCells count="7">
    <mergeCell ref="A1:F1"/>
    <mergeCell ref="C2:F2"/>
    <mergeCell ref="C3:F3"/>
    <mergeCell ref="C4:F4"/>
    <mergeCell ref="C5:F5"/>
    <mergeCell ref="A6:F6"/>
    <mergeCell ref="B28:C28"/>
  </mergeCells>
  <pageMargins left="0.448611111111111" right="0.251388888888889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云想衣裳</cp:lastModifiedBy>
  <dcterms:created xsi:type="dcterms:W3CDTF">1996-12-17T01:32:00Z</dcterms:created>
  <cp:lastPrinted>2014-03-19T08:19:00Z</cp:lastPrinted>
  <dcterms:modified xsi:type="dcterms:W3CDTF">2024-02-26T03:09:26Z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144E5F32B4854E61BDEB77F486B2E1AD</vt:lpwstr>
  </property>
</Properties>
</file>